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8140" windowHeight="11505"/>
  </bookViews>
  <sheets>
    <sheet name="Лист1" sheetId="1" r:id="rId1"/>
  </sheets>
  <definedNames>
    <definedName name="_xlnm.Print_Area" localSheetId="0">Лист1!$A$1:$G$67</definedName>
  </definedNames>
  <calcPr calcId="145621"/>
</workbook>
</file>

<file path=xl/calcChain.xml><?xml version="1.0" encoding="utf-8"?>
<calcChain xmlns="http://schemas.openxmlformats.org/spreadsheetml/2006/main">
  <c r="M58" i="1" l="1"/>
  <c r="M7" i="1"/>
  <c r="E44" i="1" l="1"/>
</calcChain>
</file>

<file path=xl/sharedStrings.xml><?xml version="1.0" encoding="utf-8"?>
<sst xmlns="http://schemas.openxmlformats.org/spreadsheetml/2006/main" count="134" uniqueCount="99">
  <si>
    <t>№</t>
  </si>
  <si>
    <t>Наименование учреждения</t>
  </si>
  <si>
    <t>Объем бюджетных ассигнований, предусмотренных на 2025 год</t>
  </si>
  <si>
    <t>Объем бюджетных ассигнований, предусмотренных на 2026 год</t>
  </si>
  <si>
    <t>Объем бюджетных ассигнований, предусмотренных на 2027 год</t>
  </si>
  <si>
    <t xml:space="preserve">Информация о планируемых объектах ремонта государственных учреждений Ленинградской области на 2025 годи на плановый период 2026 и 2027 годов
</t>
  </si>
  <si>
    <t xml:space="preserve">Наименование объекта, ремонта (разработка ПСД) </t>
  </si>
  <si>
    <t>Капитальный ремонт здания по адресу: г.Луга, ул. Красной Артиллерии, д.5а</t>
  </si>
  <si>
    <t>Осуществление мероприятий по строительному контролю за капитальным ремонтом здания по адресу: г.Луга, ул. Красной Артиллерии, д.5а</t>
  </si>
  <si>
    <t>Капитальный ремонт здания по адресу: Ленинградская область, г. Сланцы, ул. Грибоедова, д.19а</t>
  </si>
  <si>
    <t>Капитальный ремонт объекта недвижимости, находящегося в оперативном управлении учреждения, расположенного по адресу: г. Луга, Ленинградское шоссе, д.9.</t>
  </si>
  <si>
    <t>Осуществление мероприятий по строительному контролю за капитальным ремонтом в здании главного корпуса</t>
  </si>
  <si>
    <t>Лужский муниципальный район</t>
  </si>
  <si>
    <t>Сланцевский муниципальный район</t>
  </si>
  <si>
    <t>Капитальный ремонт здания спального корпуса</t>
  </si>
  <si>
    <t>Волховский муниципальный район</t>
  </si>
  <si>
    <t xml:space="preserve">ЛОГБУ «Гатчинский ДРП» </t>
  </si>
  <si>
    <t>Комплексные центры</t>
  </si>
  <si>
    <t>Стационарные учреждения</t>
  </si>
  <si>
    <t>Ресурсные центры</t>
  </si>
  <si>
    <t>Капитальный ремонт СКУД</t>
  </si>
  <si>
    <t>Разработка проектно-сметной документации на капитальный ремонт здания картофелехранилища</t>
  </si>
  <si>
    <t>Капитальный ремонт пожарной сигнализации, системы оповещения и управления эвакуацией в здании ЛОГБУ «Киришский КЦСОН» по адресу: Ленинградская область, г. Кириши, бульвар Молодежный, д. 14</t>
  </si>
  <si>
    <t xml:space="preserve">Капитальный ремонт внутренних инженерных систем в здании по адресу: г.Волхов, пр. Державина, д. 65 </t>
  </si>
  <si>
    <t>Капитальный ремонт АПС</t>
  </si>
  <si>
    <t>Выборгский муниципальный район</t>
  </si>
  <si>
    <t>Киришский муниципальный район</t>
  </si>
  <si>
    <t>Кировский муниципальный район</t>
  </si>
  <si>
    <t>Сосновоборский городской округ</t>
  </si>
  <si>
    <t xml:space="preserve">Выполнение капитального ремонта внутренних инженерных систем </t>
  </si>
  <si>
    <t xml:space="preserve">Осуществление мероприятий по строительному контролю за выполнением капитального ремонта внутренних инженерных систем </t>
  </si>
  <si>
    <t>Наименование муниципального района (муниципального,  городского округа)</t>
  </si>
  <si>
    <t>Гатчинский муниципальный округ</t>
  </si>
  <si>
    <t xml:space="preserve">Разработка проектной документации на капитальный ремонт кровли  в здании по адресу: г.Волхов, пр. Державина, д. 65 </t>
  </si>
  <si>
    <t>ЛОГАУ "Всеволожский  КЦСОН"</t>
  </si>
  <si>
    <t>Благоустройство земельного участка по адресу: пос. Кузьмоловский, ул. Пионерская, д.2а</t>
  </si>
  <si>
    <t>ЛОГАУ "Кировский  КЦСОН"</t>
  </si>
  <si>
    <t xml:space="preserve">  Текущий ремонт помещений санитарных узлов</t>
  </si>
  <si>
    <t>Закупка основных средств</t>
  </si>
  <si>
    <t>Кингисеппский  муниципальный район</t>
  </si>
  <si>
    <t>Лодейнопольский  муниципальный район</t>
  </si>
  <si>
    <t>Разработка проектно-сметной документации на  благоустройство территории</t>
  </si>
  <si>
    <t xml:space="preserve">Разработка проектно-сметной документации на  систему видеонаблюдения, СКУД, резервного электроснабжения </t>
  </si>
  <si>
    <t>Тихвинский муниципальный район</t>
  </si>
  <si>
    <t>ЛОГБУ "Тихвинский КЦСОН"</t>
  </si>
  <si>
    <t>Текущий ремонт помещений в зданиях по адресам:1 микр-н, д.38,  г. Тихвин, 5 микр-н, д.34, г. Тихвин, 6 микр-н, д.11</t>
  </si>
  <si>
    <t>Осуществление мероприятий по строительному контролю за текущимй ремонтом</t>
  </si>
  <si>
    <t>ЛОГБУ "Будогощский ДМ"</t>
  </si>
  <si>
    <t>Волосовский муниципальный район</t>
  </si>
  <si>
    <t>ЛОГБУ "Волосовский ПНИ"</t>
  </si>
  <si>
    <t>ЛОГБУ "Каменногорский ДИ"</t>
  </si>
  <si>
    <t>Всеволожский муниципальный район</t>
  </si>
  <si>
    <t>ЛОГБУ "Всвеволожский ДИ"</t>
  </si>
  <si>
    <t>ЛОГБУ "Волховский ПНИ"</t>
  </si>
  <si>
    <t xml:space="preserve">Разработка проектно-сметной документации на ремонт кухни ЛОГБУ «Волховский ПНИ» по адресу: Ленинградская область, г. Волхов, ул. Октябрьская набережная, д.97 </t>
  </si>
  <si>
    <t>Ремонт кровли склада ЛОГБУ «Волховский ПНИ» по адресу: Ленинградская область, г.Волхов, ул. Октябрьская набережная, д.97</t>
  </si>
  <si>
    <t>Благоустройство территории ЛОГБУ «Волховский ПНИ» с проведением водоотведения грунтовых вод от здания общественно-бытового корпуса, гидроизоляция стен, ремонта коммуникационных систем подвала общественно-бытового корпуса и отмостки общественно-бытового корпуса по адресу: Ленинградская область, Волховский район, д.Кисельня, ул.Северная, д.4</t>
  </si>
  <si>
    <t>ЛОГБУ "Геронтологический центр Ленинградской области"</t>
  </si>
  <si>
    <t>Текущий ремонт (крыльцо, помещение прачечной)</t>
  </si>
  <si>
    <t>ЛОГБУ "Тихвинский ДИ"</t>
  </si>
  <si>
    <t>ЛОГБУ «Волховский  КЦСОН "Береника"</t>
  </si>
  <si>
    <t>ЛОГБУ "Гатчинский центр "Дарина"</t>
  </si>
  <si>
    <t>ЛОГБУ "Киришский КЦСОН"</t>
  </si>
  <si>
    <t>ЛОГБУ "Кингисеппский СРЦ"</t>
  </si>
  <si>
    <t>ЛОГАУ "Лужский КЦСОН"</t>
  </si>
  <si>
    <t>ЛОГБУ "Лодейнопольский ЦСОН "Возрождение"</t>
  </si>
  <si>
    <t>ЛОГБУ "Сланцевский СРЦН "Мечта"</t>
  </si>
  <si>
    <t>ЛОГБУ "Сланцевский ЦСО "Надежда"</t>
  </si>
  <si>
    <t>ЛОГАУ "Сосновоборский МРЦ"</t>
  </si>
  <si>
    <t>ЛОГБУ "Сясьстройский ПНИ"</t>
  </si>
  <si>
    <t>ЛОГБУ "Кировский ДРП"</t>
  </si>
  <si>
    <t>ЛОГБУ "Лужский ПНИ"</t>
  </si>
  <si>
    <t>ЛОГБУ "Сланцевский ДИВВиТ"</t>
  </si>
  <si>
    <t>Осуществление работ по разработке проектной документации для проведения капитального ремонта объектов недвижимости, находящихся в оперативном управлении учреждения (капитальный ремонт пищеблока, подвального помещения и столовой, производственных мастерских).</t>
  </si>
  <si>
    <t>(устройство системы охранного  телевидения, системы контроля управления доступом)</t>
  </si>
  <si>
    <t>ГБУЛО "Выборгский ресурсный центр"</t>
  </si>
  <si>
    <t>ГБУЛО "Сиверский ресурсный центр"</t>
  </si>
  <si>
    <t>ГБУЛО "Ивангородский ресурсный центр"</t>
  </si>
  <si>
    <t>ГБУЛО "Кингисеппский  ресурсный центр"</t>
  </si>
  <si>
    <t>Бокситогорский муниципальный район</t>
  </si>
  <si>
    <t>ГБУЛО "Пикалевский  ресурсный центр"</t>
  </si>
  <si>
    <t>Текущий ремонт помещений</t>
  </si>
  <si>
    <t>ГБУЛО "Свирьстройский  ресурсный центр"</t>
  </si>
  <si>
    <t>ГБУЛО "Толмачевский  ресурсный центр"</t>
  </si>
  <si>
    <t>Разработка проекта на благоустройство территории</t>
  </si>
  <si>
    <t>Устройство наружного видеонаблюдения</t>
  </si>
  <si>
    <t>ГБУЛО "Никольский ресурсный центр"</t>
  </si>
  <si>
    <t>Текущий ремонт (устройство наружной пожарной лестницы)</t>
  </si>
  <si>
    <t>Текущий ремонт (внутренний пожарный водопровод)</t>
  </si>
  <si>
    <t xml:space="preserve">Разработка проектной документации на ремонт тпомеле проведения капитального ремонта  внутренних инженерных систем </t>
  </si>
  <si>
    <t>Строительный контроль за капитальным ремонтом здания пищеблока</t>
  </si>
  <si>
    <t>Выполнение работ по ремонту помещений 2-го этажа здания,  балконов, здания  котельной, бетонного ограждения, разгрузочного люка, лестницы, здания КНС, отмостки, вент шахты  ЛОГБУ "Всеволожский ДИ" по адресу: 188683,Ленинградская область, Всеволожский район г.п. им. Свердлова ул. Садовая д.13</t>
  </si>
  <si>
    <t>Текущий ремонт здания теплиц</t>
  </si>
  <si>
    <t xml:space="preserve">Капитальный ремонт АПС и видеонаблюдения в здании  по адресу: г.Сланцы, Комсомольское шоссе, д.176 </t>
  </si>
  <si>
    <t>Тосненский муниципальный район</t>
  </si>
  <si>
    <t>ГБУЛО "Тихвинский ресурсный центр"</t>
  </si>
  <si>
    <t>Строительный контроль за текущим ремонтом</t>
  </si>
  <si>
    <t xml:space="preserve">Текущий  ремонт  системы отопления в здании по адресу: г.Волхов, пр. Державина, д. 65 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</si>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</sst>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"/>
      <family val="1"/>
    </font>
    <font>
      <sz val="14"/>
      <color theme="1"/>
      <name val="Times"/>
      <family val="1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/>
    </xf>
    <xf numFmtId="4" fontId="2" fillId="3" borderId="0" xfId="0" applyNumberFormat="1" applyFont="1" applyFill="1"/>
    <xf numFmtId="0" fontId="2" fillId="2" borderId="0" xfId="0" applyFont="1" applyFill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="80" zoomScaleNormal="80" zoomScaleSheetLayoutView="75" workbookViewId="0">
      <selection activeCell="D51" sqref="D51"/>
    </sheetView>
  </sheetViews>
  <sheetFormatPr defaultRowHeight="18.75" x14ac:dyDescent="0.3"/>
  <cols>
    <col min="1" max="1" width="9.140625" style="21"/>
    <col min="2" max="2" width="32.140625" style="1" customWidth="1"/>
    <col min="3" max="3" width="42.28515625" style="22" customWidth="1"/>
    <col min="4" max="4" width="74.5703125" style="1" customWidth="1"/>
    <col min="5" max="5" width="27.5703125" style="1" customWidth="1"/>
    <col min="6" max="6" width="28.42578125" style="1" customWidth="1"/>
    <col min="7" max="7" width="29.28515625" style="1" customWidth="1"/>
    <col min="8" max="8" width="9.140625" style="1"/>
    <col min="9" max="9" width="22" style="1" customWidth="1"/>
    <col min="10" max="10" width="23" style="1" customWidth="1"/>
    <col min="11" max="11" width="9.140625" style="1"/>
    <col min="12" max="12" width="9.28515625" style="1" customWidth="1"/>
    <col min="13" max="13" width="17" style="1" bestFit="1" customWidth="1"/>
    <col min="14" max="15" width="9.140625" style="1"/>
    <col min="16" max="16" width="16.28515625" style="1" bestFit="1" customWidth="1"/>
    <col min="17" max="16384" width="9.140625" style="1"/>
  </cols>
  <sheetData>
    <row r="1" spans="1:13" s="24" customFormat="1" ht="58.5" customHeight="1" x14ac:dyDescent="0.35">
      <c r="A1" s="30" t="s">
        <v>5</v>
      </c>
      <c r="B1" s="31"/>
      <c r="C1" s="31"/>
      <c r="D1" s="31"/>
      <c r="E1" s="31"/>
      <c r="F1" s="31"/>
      <c r="G1" s="32"/>
    </row>
    <row r="2" spans="1:13" s="24" customFormat="1" ht="38.25" customHeight="1" x14ac:dyDescent="0.35">
      <c r="A2" s="25"/>
      <c r="B2" s="26"/>
      <c r="C2" s="26"/>
      <c r="D2" s="26"/>
      <c r="E2" s="26"/>
      <c r="F2" s="26"/>
      <c r="G2" s="27" t="s">
        <v>98</v>
      </c>
    </row>
    <row r="3" spans="1:13" ht="90.75" customHeight="1" x14ac:dyDescent="0.3">
      <c r="A3" s="23" t="s">
        <v>0</v>
      </c>
      <c r="B3" s="23" t="s">
        <v>31</v>
      </c>
      <c r="C3" s="23" t="s">
        <v>1</v>
      </c>
      <c r="D3" s="23" t="s">
        <v>6</v>
      </c>
      <c r="E3" s="23" t="s">
        <v>2</v>
      </c>
      <c r="F3" s="23" t="s">
        <v>3</v>
      </c>
      <c r="G3" s="23" t="s">
        <v>4</v>
      </c>
    </row>
    <row r="4" spans="1:13" ht="36" customHeight="1" x14ac:dyDescent="0.3">
      <c r="A4" s="33" t="s">
        <v>17</v>
      </c>
      <c r="B4" s="34"/>
      <c r="C4" s="34"/>
      <c r="D4" s="34"/>
      <c r="E4" s="34"/>
      <c r="F4" s="34"/>
      <c r="G4" s="35"/>
    </row>
    <row r="5" spans="1:13" ht="52.5" customHeight="1" x14ac:dyDescent="0.3">
      <c r="A5" s="3">
        <v>1</v>
      </c>
      <c r="B5" s="2" t="s">
        <v>51</v>
      </c>
      <c r="C5" s="3" t="s">
        <v>34</v>
      </c>
      <c r="D5" s="2" t="s">
        <v>35</v>
      </c>
      <c r="E5" s="4">
        <v>2443525.1200000001</v>
      </c>
      <c r="F5" s="4">
        <v>0</v>
      </c>
      <c r="G5" s="4">
        <v>0</v>
      </c>
      <c r="I5" s="17"/>
      <c r="J5" s="17"/>
    </row>
    <row r="6" spans="1:13" ht="54.75" customHeight="1" x14ac:dyDescent="0.3">
      <c r="A6" s="39">
        <v>2</v>
      </c>
      <c r="B6" s="36" t="s">
        <v>15</v>
      </c>
      <c r="C6" s="36" t="s">
        <v>60</v>
      </c>
      <c r="D6" s="5" t="s">
        <v>23</v>
      </c>
      <c r="E6" s="4">
        <v>18964328.399999999</v>
      </c>
      <c r="F6" s="4">
        <v>0</v>
      </c>
      <c r="G6" s="4">
        <v>0</v>
      </c>
      <c r="I6" s="17"/>
      <c r="J6" s="17"/>
    </row>
    <row r="7" spans="1:13" ht="53.25" customHeight="1" x14ac:dyDescent="0.3">
      <c r="A7" s="40"/>
      <c r="B7" s="37"/>
      <c r="C7" s="37"/>
      <c r="D7" s="5" t="s">
        <v>97</v>
      </c>
      <c r="E7" s="4">
        <v>2901920</v>
      </c>
      <c r="F7" s="4">
        <v>0</v>
      </c>
      <c r="G7" s="4">
        <v>0</v>
      </c>
      <c r="I7" s="17"/>
      <c r="J7" s="17"/>
      <c r="M7" s="28">
        <f>J7-I7</f>
        <v>0</v>
      </c>
    </row>
    <row r="8" spans="1:13" ht="53.25" customHeight="1" x14ac:dyDescent="0.3">
      <c r="A8" s="41"/>
      <c r="B8" s="38"/>
      <c r="C8" s="38"/>
      <c r="D8" s="5" t="s">
        <v>33</v>
      </c>
      <c r="E8" s="4">
        <v>464035</v>
      </c>
      <c r="F8" s="4">
        <v>0</v>
      </c>
      <c r="G8" s="4">
        <v>0</v>
      </c>
    </row>
    <row r="9" spans="1:13" ht="46.5" customHeight="1" x14ac:dyDescent="0.3">
      <c r="A9" s="6">
        <v>3</v>
      </c>
      <c r="B9" s="2" t="s">
        <v>32</v>
      </c>
      <c r="C9" s="7" t="s">
        <v>61</v>
      </c>
      <c r="D9" s="2" t="s">
        <v>38</v>
      </c>
      <c r="E9" s="8">
        <v>523566.67</v>
      </c>
      <c r="F9" s="8">
        <v>0</v>
      </c>
      <c r="G9" s="8">
        <v>0</v>
      </c>
      <c r="J9" s="17"/>
    </row>
    <row r="10" spans="1:13" ht="46.5" customHeight="1" x14ac:dyDescent="0.3">
      <c r="A10" s="6">
        <v>4</v>
      </c>
      <c r="B10" s="9" t="s">
        <v>27</v>
      </c>
      <c r="C10" s="7" t="s">
        <v>36</v>
      </c>
      <c r="D10" s="7" t="s">
        <v>37</v>
      </c>
      <c r="E10" s="4">
        <v>2065155.48</v>
      </c>
      <c r="F10" s="4">
        <v>0</v>
      </c>
      <c r="G10" s="4">
        <v>0</v>
      </c>
    </row>
    <row r="11" spans="1:13" ht="89.25" customHeight="1" x14ac:dyDescent="0.3">
      <c r="A11" s="6">
        <v>5</v>
      </c>
      <c r="B11" s="9" t="s">
        <v>26</v>
      </c>
      <c r="C11" s="10" t="s">
        <v>62</v>
      </c>
      <c r="D11" s="5" t="s">
        <v>22</v>
      </c>
      <c r="E11" s="4">
        <v>6006439.6699999999</v>
      </c>
      <c r="F11" s="4">
        <v>0</v>
      </c>
      <c r="G11" s="4">
        <v>0</v>
      </c>
    </row>
    <row r="12" spans="1:13" ht="66.75" customHeight="1" x14ac:dyDescent="0.3">
      <c r="A12" s="6">
        <v>6</v>
      </c>
      <c r="B12" s="9" t="s">
        <v>39</v>
      </c>
      <c r="C12" s="10" t="s">
        <v>63</v>
      </c>
      <c r="D12" s="5" t="s">
        <v>38</v>
      </c>
      <c r="E12" s="11">
        <v>183246.97</v>
      </c>
      <c r="F12" s="4">
        <v>0</v>
      </c>
      <c r="G12" s="4">
        <v>0</v>
      </c>
    </row>
    <row r="13" spans="1:13" ht="47.25" customHeight="1" x14ac:dyDescent="0.3">
      <c r="A13" s="39">
        <v>7</v>
      </c>
      <c r="B13" s="36" t="s">
        <v>12</v>
      </c>
      <c r="C13" s="45" t="s">
        <v>64</v>
      </c>
      <c r="D13" s="5" t="s">
        <v>7</v>
      </c>
      <c r="E13" s="4">
        <v>58467830.149999999</v>
      </c>
      <c r="F13" s="4">
        <v>0</v>
      </c>
      <c r="G13" s="4">
        <v>0</v>
      </c>
    </row>
    <row r="14" spans="1:13" ht="57.75" customHeight="1" x14ac:dyDescent="0.3">
      <c r="A14" s="40"/>
      <c r="B14" s="37"/>
      <c r="C14" s="45"/>
      <c r="D14" s="5" t="s">
        <v>8</v>
      </c>
      <c r="E14" s="4">
        <v>26330</v>
      </c>
      <c r="F14" s="4">
        <v>0</v>
      </c>
      <c r="G14" s="4">
        <v>0</v>
      </c>
    </row>
    <row r="15" spans="1:13" ht="57.75" customHeight="1" x14ac:dyDescent="0.3">
      <c r="A15" s="40"/>
      <c r="B15" s="38"/>
      <c r="C15" s="45"/>
      <c r="D15" s="5" t="s">
        <v>38</v>
      </c>
      <c r="E15" s="4">
        <v>2129637.44</v>
      </c>
      <c r="F15" s="4">
        <v>0</v>
      </c>
      <c r="G15" s="4">
        <v>0</v>
      </c>
    </row>
    <row r="16" spans="1:13" ht="57.75" customHeight="1" x14ac:dyDescent="0.3">
      <c r="A16" s="50">
        <v>8</v>
      </c>
      <c r="B16" s="36" t="s">
        <v>40</v>
      </c>
      <c r="C16" s="36" t="s">
        <v>65</v>
      </c>
      <c r="D16" s="12" t="s">
        <v>41</v>
      </c>
      <c r="E16" s="11">
        <v>1479000</v>
      </c>
      <c r="F16" s="4">
        <v>0</v>
      </c>
      <c r="G16" s="4">
        <v>0</v>
      </c>
    </row>
    <row r="17" spans="1:7" ht="57.75" customHeight="1" x14ac:dyDescent="0.3">
      <c r="A17" s="50"/>
      <c r="B17" s="38"/>
      <c r="C17" s="38"/>
      <c r="D17" s="12" t="s">
        <v>42</v>
      </c>
      <c r="E17" s="11">
        <v>557137.5</v>
      </c>
      <c r="F17" s="4">
        <v>0</v>
      </c>
      <c r="G17" s="4">
        <v>0</v>
      </c>
    </row>
    <row r="18" spans="1:7" ht="43.5" customHeight="1" x14ac:dyDescent="0.3">
      <c r="A18" s="39">
        <v>9</v>
      </c>
      <c r="B18" s="36" t="s">
        <v>13</v>
      </c>
      <c r="C18" s="10" t="s">
        <v>66</v>
      </c>
      <c r="D18" s="5" t="s">
        <v>9</v>
      </c>
      <c r="E18" s="4">
        <v>149802675</v>
      </c>
      <c r="F18" s="4">
        <v>149802675</v>
      </c>
      <c r="G18" s="4">
        <v>0</v>
      </c>
    </row>
    <row r="19" spans="1:7" ht="43.5" customHeight="1" x14ac:dyDescent="0.3">
      <c r="A19" s="41"/>
      <c r="B19" s="38"/>
      <c r="C19" s="10" t="s">
        <v>67</v>
      </c>
      <c r="D19" s="5" t="s">
        <v>38</v>
      </c>
      <c r="E19" s="11">
        <v>1567530.27</v>
      </c>
      <c r="F19" s="4">
        <v>0</v>
      </c>
      <c r="G19" s="4">
        <v>0</v>
      </c>
    </row>
    <row r="20" spans="1:7" ht="37.5" x14ac:dyDescent="0.3">
      <c r="A20" s="50">
        <v>10</v>
      </c>
      <c r="B20" s="45" t="s">
        <v>28</v>
      </c>
      <c r="C20" s="45" t="s">
        <v>68</v>
      </c>
      <c r="D20" s="5" t="s">
        <v>29</v>
      </c>
      <c r="E20" s="4">
        <v>48333310</v>
      </c>
      <c r="F20" s="4">
        <v>0</v>
      </c>
      <c r="G20" s="4">
        <v>0</v>
      </c>
    </row>
    <row r="21" spans="1:7" ht="56.25" x14ac:dyDescent="0.3">
      <c r="A21" s="50"/>
      <c r="B21" s="45"/>
      <c r="C21" s="45"/>
      <c r="D21" s="5" t="s">
        <v>30</v>
      </c>
      <c r="E21" s="4">
        <v>996400</v>
      </c>
      <c r="F21" s="4">
        <v>0</v>
      </c>
      <c r="G21" s="4">
        <v>0</v>
      </c>
    </row>
    <row r="22" spans="1:7" ht="56.25" x14ac:dyDescent="0.3">
      <c r="A22" s="50"/>
      <c r="B22" s="45"/>
      <c r="C22" s="45"/>
      <c r="D22" s="5" t="s">
        <v>89</v>
      </c>
      <c r="E22" s="4">
        <v>598900</v>
      </c>
      <c r="F22" s="4">
        <v>0</v>
      </c>
      <c r="G22" s="4">
        <v>0</v>
      </c>
    </row>
    <row r="23" spans="1:7" ht="41.25" customHeight="1" x14ac:dyDescent="0.3">
      <c r="A23" s="39">
        <v>11</v>
      </c>
      <c r="B23" s="45" t="s">
        <v>43</v>
      </c>
      <c r="C23" s="36" t="s">
        <v>44</v>
      </c>
      <c r="D23" s="5" t="s">
        <v>45</v>
      </c>
      <c r="E23" s="4">
        <v>12600557.9</v>
      </c>
      <c r="F23" s="4">
        <v>0</v>
      </c>
      <c r="G23" s="4">
        <v>0</v>
      </c>
    </row>
    <row r="24" spans="1:7" ht="41.25" customHeight="1" x14ac:dyDescent="0.3">
      <c r="A24" s="41"/>
      <c r="B24" s="45"/>
      <c r="C24" s="38"/>
      <c r="D24" s="5" t="s">
        <v>46</v>
      </c>
      <c r="E24" s="4">
        <v>206000.01</v>
      </c>
      <c r="F24" s="4">
        <v>0</v>
      </c>
      <c r="G24" s="4">
        <v>0</v>
      </c>
    </row>
    <row r="25" spans="1:7" ht="39.75" customHeight="1" x14ac:dyDescent="0.3">
      <c r="A25" s="33" t="s">
        <v>18</v>
      </c>
      <c r="B25" s="34"/>
      <c r="C25" s="34"/>
      <c r="D25" s="34"/>
      <c r="E25" s="34"/>
      <c r="F25" s="34"/>
      <c r="G25" s="35"/>
    </row>
    <row r="26" spans="1:7" ht="40.5" customHeight="1" x14ac:dyDescent="0.3">
      <c r="A26" s="13">
        <v>12</v>
      </c>
      <c r="B26" s="10" t="s">
        <v>48</v>
      </c>
      <c r="C26" s="14" t="s">
        <v>49</v>
      </c>
      <c r="D26" s="5" t="s">
        <v>38</v>
      </c>
      <c r="E26" s="8">
        <v>1154800</v>
      </c>
      <c r="F26" s="8">
        <v>0</v>
      </c>
      <c r="G26" s="8">
        <v>0</v>
      </c>
    </row>
    <row r="27" spans="1:7" ht="72.75" customHeight="1" x14ac:dyDescent="0.3">
      <c r="A27" s="39">
        <v>13</v>
      </c>
      <c r="B27" s="36" t="s">
        <v>15</v>
      </c>
      <c r="C27" s="47" t="s">
        <v>53</v>
      </c>
      <c r="D27" s="2" t="s">
        <v>54</v>
      </c>
      <c r="E27" s="11">
        <v>1054763.6399999999</v>
      </c>
      <c r="F27" s="8">
        <v>0</v>
      </c>
      <c r="G27" s="8">
        <v>0</v>
      </c>
    </row>
    <row r="28" spans="1:7" ht="69" customHeight="1" x14ac:dyDescent="0.3">
      <c r="A28" s="40"/>
      <c r="B28" s="37"/>
      <c r="C28" s="48"/>
      <c r="D28" s="2" t="s">
        <v>55</v>
      </c>
      <c r="E28" s="11">
        <v>1627486.67</v>
      </c>
      <c r="F28" s="8">
        <v>0</v>
      </c>
      <c r="G28" s="8">
        <v>0</v>
      </c>
    </row>
    <row r="29" spans="1:7" ht="131.25" x14ac:dyDescent="0.3">
      <c r="A29" s="40"/>
      <c r="B29" s="37"/>
      <c r="C29" s="49"/>
      <c r="D29" s="2" t="s">
        <v>56</v>
      </c>
      <c r="E29" s="11">
        <v>15871990</v>
      </c>
      <c r="F29" s="8">
        <v>0</v>
      </c>
      <c r="G29" s="8">
        <v>0</v>
      </c>
    </row>
    <row r="30" spans="1:7" ht="42.75" customHeight="1" x14ac:dyDescent="0.3">
      <c r="A30" s="40"/>
      <c r="B30" s="37"/>
      <c r="C30" s="36" t="s">
        <v>69</v>
      </c>
      <c r="D30" s="5" t="s">
        <v>14</v>
      </c>
      <c r="E30" s="4">
        <v>75195195.069999993</v>
      </c>
      <c r="F30" s="4">
        <v>87464710.670000002</v>
      </c>
      <c r="G30" s="4">
        <v>0</v>
      </c>
    </row>
    <row r="31" spans="1:7" ht="42.75" customHeight="1" x14ac:dyDescent="0.3">
      <c r="A31" s="41"/>
      <c r="B31" s="38"/>
      <c r="C31" s="37"/>
      <c r="D31" s="5" t="s">
        <v>90</v>
      </c>
      <c r="E31" s="4">
        <v>1195550</v>
      </c>
      <c r="F31" s="4">
        <v>1195550</v>
      </c>
      <c r="G31" s="4">
        <v>0</v>
      </c>
    </row>
    <row r="32" spans="1:7" ht="40.5" customHeight="1" x14ac:dyDescent="0.3">
      <c r="A32" s="13">
        <v>14</v>
      </c>
      <c r="B32" s="10" t="s">
        <v>25</v>
      </c>
      <c r="C32" s="15" t="s">
        <v>50</v>
      </c>
      <c r="D32" s="5" t="s">
        <v>38</v>
      </c>
      <c r="E32" s="8">
        <v>616166.67000000004</v>
      </c>
      <c r="F32" s="8">
        <v>0</v>
      </c>
      <c r="G32" s="8">
        <v>0</v>
      </c>
    </row>
    <row r="33" spans="1:16" ht="112.5" x14ac:dyDescent="0.3">
      <c r="A33" s="13">
        <v>15</v>
      </c>
      <c r="B33" s="10" t="s">
        <v>51</v>
      </c>
      <c r="C33" s="15" t="s">
        <v>52</v>
      </c>
      <c r="D33" s="5" t="s">
        <v>91</v>
      </c>
      <c r="E33" s="8">
        <v>48119090</v>
      </c>
      <c r="F33" s="8">
        <v>0</v>
      </c>
      <c r="G33" s="8">
        <v>0</v>
      </c>
    </row>
    <row r="34" spans="1:16" ht="112.5" x14ac:dyDescent="0.3">
      <c r="A34" s="39">
        <v>16</v>
      </c>
      <c r="B34" s="36" t="s">
        <v>32</v>
      </c>
      <c r="C34" s="36" t="s">
        <v>16</v>
      </c>
      <c r="D34" s="5" t="s">
        <v>73</v>
      </c>
      <c r="E34" s="4">
        <v>2269965.62</v>
      </c>
      <c r="F34" s="4">
        <v>0</v>
      </c>
      <c r="G34" s="4">
        <v>0</v>
      </c>
    </row>
    <row r="35" spans="1:16" ht="53.25" customHeight="1" x14ac:dyDescent="0.3">
      <c r="A35" s="41"/>
      <c r="B35" s="38"/>
      <c r="C35" s="38"/>
      <c r="D35" s="5" t="s">
        <v>74</v>
      </c>
      <c r="E35" s="4">
        <v>7128500.9199999999</v>
      </c>
      <c r="F35" s="4">
        <v>0</v>
      </c>
      <c r="G35" s="4">
        <v>0</v>
      </c>
    </row>
    <row r="36" spans="1:16" ht="45" customHeight="1" x14ac:dyDescent="0.3">
      <c r="A36" s="39">
        <v>17</v>
      </c>
      <c r="B36" s="36" t="s">
        <v>27</v>
      </c>
      <c r="C36" s="43" t="s">
        <v>70</v>
      </c>
      <c r="D36" s="5" t="s">
        <v>21</v>
      </c>
      <c r="E36" s="4">
        <v>4386868.5</v>
      </c>
      <c r="F36" s="4">
        <v>1880086.5</v>
      </c>
      <c r="G36" s="4">
        <v>0</v>
      </c>
    </row>
    <row r="37" spans="1:16" ht="45" customHeight="1" x14ac:dyDescent="0.3">
      <c r="A37" s="40"/>
      <c r="B37" s="37"/>
      <c r="C37" s="46"/>
      <c r="D37" s="5" t="s">
        <v>20</v>
      </c>
      <c r="E37" s="4">
        <v>1503050</v>
      </c>
      <c r="F37" s="4">
        <v>0</v>
      </c>
      <c r="G37" s="4">
        <v>0</v>
      </c>
    </row>
    <row r="38" spans="1:16" ht="45" customHeight="1" x14ac:dyDescent="0.3">
      <c r="A38" s="41"/>
      <c r="B38" s="38"/>
      <c r="C38" s="44"/>
      <c r="D38" s="5" t="s">
        <v>92</v>
      </c>
      <c r="E38" s="4">
        <v>7677698.5999999996</v>
      </c>
      <c r="F38" s="4">
        <v>0</v>
      </c>
      <c r="G38" s="4">
        <v>0</v>
      </c>
    </row>
    <row r="39" spans="1:16" ht="45" customHeight="1" x14ac:dyDescent="0.3">
      <c r="A39" s="39">
        <v>18</v>
      </c>
      <c r="B39" s="36" t="s">
        <v>26</v>
      </c>
      <c r="C39" s="15" t="s">
        <v>47</v>
      </c>
      <c r="D39" s="5" t="s">
        <v>38</v>
      </c>
      <c r="E39" s="4">
        <v>4785000</v>
      </c>
      <c r="F39" s="4">
        <v>0</v>
      </c>
      <c r="G39" s="4">
        <v>0</v>
      </c>
    </row>
    <row r="40" spans="1:16" ht="45" customHeight="1" x14ac:dyDescent="0.3">
      <c r="A40" s="40"/>
      <c r="B40" s="37"/>
      <c r="C40" s="43" t="s">
        <v>57</v>
      </c>
      <c r="D40" s="16" t="s">
        <v>58</v>
      </c>
      <c r="E40" s="11">
        <v>1895789.75</v>
      </c>
      <c r="F40" s="4">
        <v>0</v>
      </c>
      <c r="G40" s="4">
        <v>0</v>
      </c>
    </row>
    <row r="41" spans="1:16" ht="45" customHeight="1" x14ac:dyDescent="0.3">
      <c r="A41" s="41"/>
      <c r="B41" s="38"/>
      <c r="C41" s="44"/>
      <c r="D41" s="5" t="s">
        <v>38</v>
      </c>
      <c r="E41" s="11">
        <v>4969690</v>
      </c>
      <c r="F41" s="4">
        <v>0</v>
      </c>
      <c r="G41" s="4">
        <v>0</v>
      </c>
    </row>
    <row r="42" spans="1:16" ht="63" customHeight="1" x14ac:dyDescent="0.3">
      <c r="A42" s="39">
        <v>19</v>
      </c>
      <c r="B42" s="36" t="s">
        <v>12</v>
      </c>
      <c r="C42" s="36" t="s">
        <v>71</v>
      </c>
      <c r="D42" s="5" t="s">
        <v>10</v>
      </c>
      <c r="E42" s="4">
        <v>95950860</v>
      </c>
      <c r="F42" s="4">
        <v>0</v>
      </c>
      <c r="G42" s="4">
        <v>0</v>
      </c>
    </row>
    <row r="43" spans="1:16" ht="51.75" customHeight="1" x14ac:dyDescent="0.3">
      <c r="A43" s="41"/>
      <c r="B43" s="38"/>
      <c r="C43" s="38"/>
      <c r="D43" s="5" t="s">
        <v>11</v>
      </c>
      <c r="E43" s="4">
        <v>739700</v>
      </c>
      <c r="F43" s="4">
        <v>0</v>
      </c>
      <c r="G43" s="4">
        <v>0</v>
      </c>
    </row>
    <row r="44" spans="1:16" ht="51.75" customHeight="1" x14ac:dyDescent="0.3">
      <c r="A44" s="6">
        <v>20</v>
      </c>
      <c r="B44" s="10" t="s">
        <v>13</v>
      </c>
      <c r="C44" s="10" t="s">
        <v>72</v>
      </c>
      <c r="D44" s="5" t="s">
        <v>93</v>
      </c>
      <c r="E44" s="4">
        <f>15944515.01+4033740.96</f>
        <v>19978255.969999999</v>
      </c>
      <c r="F44" s="4">
        <v>0</v>
      </c>
      <c r="G44" s="4">
        <v>0</v>
      </c>
    </row>
    <row r="45" spans="1:16" ht="42.75" customHeight="1" x14ac:dyDescent="0.3">
      <c r="A45" s="6">
        <v>21</v>
      </c>
      <c r="B45" s="9" t="s">
        <v>43</v>
      </c>
      <c r="C45" s="9" t="s">
        <v>59</v>
      </c>
      <c r="D45" s="5" t="s">
        <v>38</v>
      </c>
      <c r="E45" s="4">
        <v>2260000</v>
      </c>
      <c r="F45" s="4">
        <v>0</v>
      </c>
      <c r="G45" s="4">
        <v>0</v>
      </c>
      <c r="P45" s="17"/>
    </row>
    <row r="46" spans="1:16" ht="33" customHeight="1" x14ac:dyDescent="0.3">
      <c r="A46" s="42" t="s">
        <v>19</v>
      </c>
      <c r="B46" s="42"/>
      <c r="C46" s="42"/>
      <c r="D46" s="42"/>
      <c r="E46" s="42"/>
      <c r="F46" s="42"/>
      <c r="G46" s="42"/>
    </row>
    <row r="47" spans="1:16" ht="36.75" customHeight="1" x14ac:dyDescent="0.3">
      <c r="A47" s="51">
        <v>22</v>
      </c>
      <c r="B47" s="47" t="s">
        <v>79</v>
      </c>
      <c r="C47" s="47" t="s">
        <v>80</v>
      </c>
      <c r="D47" s="5" t="s">
        <v>81</v>
      </c>
      <c r="E47" s="4">
        <v>6301234.5800000001</v>
      </c>
      <c r="F47" s="4">
        <v>0</v>
      </c>
      <c r="G47" s="4">
        <v>0</v>
      </c>
    </row>
    <row r="48" spans="1:16" ht="36.75" customHeight="1" x14ac:dyDescent="0.3">
      <c r="A48" s="52"/>
      <c r="B48" s="49"/>
      <c r="C48" s="49"/>
      <c r="D48" s="5" t="s">
        <v>38</v>
      </c>
      <c r="E48" s="4">
        <v>5243825</v>
      </c>
      <c r="F48" s="4">
        <v>0</v>
      </c>
      <c r="G48" s="4">
        <v>0</v>
      </c>
    </row>
    <row r="49" spans="1:13" ht="36.75" customHeight="1" x14ac:dyDescent="0.3">
      <c r="A49" s="51">
        <v>23</v>
      </c>
      <c r="B49" s="36" t="s">
        <v>25</v>
      </c>
      <c r="C49" s="47" t="s">
        <v>75</v>
      </c>
      <c r="D49" s="3" t="s">
        <v>84</v>
      </c>
      <c r="E49" s="4">
        <v>2426000</v>
      </c>
      <c r="F49" s="4">
        <v>0</v>
      </c>
      <c r="G49" s="4">
        <v>0</v>
      </c>
    </row>
    <row r="50" spans="1:13" ht="36.75" customHeight="1" x14ac:dyDescent="0.3">
      <c r="A50" s="56"/>
      <c r="B50" s="37"/>
      <c r="C50" s="48"/>
      <c r="D50" s="5" t="s">
        <v>38</v>
      </c>
      <c r="E50" s="4">
        <v>2212000</v>
      </c>
      <c r="F50" s="4">
        <v>0</v>
      </c>
      <c r="G50" s="4">
        <v>0</v>
      </c>
    </row>
    <row r="51" spans="1:13" ht="36.75" customHeight="1" x14ac:dyDescent="0.3">
      <c r="A51" s="50">
        <v>24</v>
      </c>
      <c r="B51" s="45" t="s">
        <v>32</v>
      </c>
      <c r="C51" s="45" t="s">
        <v>76</v>
      </c>
      <c r="D51" s="5" t="s">
        <v>24</v>
      </c>
      <c r="E51" s="4">
        <v>3634050</v>
      </c>
      <c r="F51" s="4">
        <v>0</v>
      </c>
      <c r="G51" s="4">
        <v>0</v>
      </c>
    </row>
    <row r="52" spans="1:13" ht="36.75" customHeight="1" x14ac:dyDescent="0.3">
      <c r="A52" s="50"/>
      <c r="B52" s="45"/>
      <c r="C52" s="45"/>
      <c r="D52" s="5" t="s">
        <v>38</v>
      </c>
      <c r="E52" s="4">
        <v>3146648</v>
      </c>
      <c r="F52" s="4">
        <v>0</v>
      </c>
      <c r="G52" s="4">
        <v>0</v>
      </c>
    </row>
    <row r="53" spans="1:13" ht="36.75" customHeight="1" x14ac:dyDescent="0.3">
      <c r="A53" s="50">
        <v>25</v>
      </c>
      <c r="B53" s="45" t="s">
        <v>39</v>
      </c>
      <c r="C53" s="45" t="s">
        <v>77</v>
      </c>
      <c r="D53" s="5" t="s">
        <v>81</v>
      </c>
      <c r="E53" s="4">
        <v>7891995.9500000002</v>
      </c>
      <c r="F53" s="4">
        <v>0</v>
      </c>
      <c r="G53" s="4">
        <v>0</v>
      </c>
    </row>
    <row r="54" spans="1:13" ht="36.75" customHeight="1" x14ac:dyDescent="0.3">
      <c r="A54" s="50"/>
      <c r="B54" s="45"/>
      <c r="C54" s="45"/>
      <c r="D54" s="5" t="s">
        <v>38</v>
      </c>
      <c r="E54" s="4">
        <v>2085827.33</v>
      </c>
      <c r="F54" s="4">
        <v>0</v>
      </c>
      <c r="G54" s="4">
        <v>0</v>
      </c>
    </row>
    <row r="55" spans="1:13" ht="36.75" customHeight="1" x14ac:dyDescent="0.3">
      <c r="A55" s="50"/>
      <c r="B55" s="45"/>
      <c r="C55" s="45" t="s">
        <v>78</v>
      </c>
      <c r="D55" s="5" t="s">
        <v>81</v>
      </c>
      <c r="E55" s="4">
        <v>18329560</v>
      </c>
      <c r="F55" s="4">
        <v>0</v>
      </c>
      <c r="G55" s="4">
        <v>0</v>
      </c>
    </row>
    <row r="56" spans="1:13" ht="36.75" customHeight="1" x14ac:dyDescent="0.3">
      <c r="A56" s="50"/>
      <c r="B56" s="45"/>
      <c r="C56" s="45"/>
      <c r="D56" s="5" t="s">
        <v>38</v>
      </c>
      <c r="E56" s="4">
        <v>7102786.8300000001</v>
      </c>
      <c r="F56" s="4">
        <v>0</v>
      </c>
      <c r="G56" s="4">
        <v>0</v>
      </c>
    </row>
    <row r="57" spans="1:13" ht="36.75" customHeight="1" x14ac:dyDescent="0.3">
      <c r="A57" s="53">
        <v>26</v>
      </c>
      <c r="B57" s="55" t="s">
        <v>40</v>
      </c>
      <c r="C57" s="55" t="s">
        <v>82</v>
      </c>
      <c r="D57" s="5" t="s">
        <v>81</v>
      </c>
      <c r="E57" s="4">
        <v>2878040</v>
      </c>
      <c r="F57" s="4">
        <v>0</v>
      </c>
      <c r="G57" s="4">
        <v>0</v>
      </c>
    </row>
    <row r="58" spans="1:13" ht="36.75" customHeight="1" x14ac:dyDescent="0.3">
      <c r="A58" s="54"/>
      <c r="B58" s="55"/>
      <c r="C58" s="55"/>
      <c r="D58" s="5" t="s">
        <v>38</v>
      </c>
      <c r="E58" s="4">
        <v>450000</v>
      </c>
      <c r="F58" s="4">
        <v>0</v>
      </c>
      <c r="G58" s="4">
        <v>0</v>
      </c>
      <c r="I58" s="17"/>
      <c r="J58" s="17"/>
      <c r="L58" s="29"/>
      <c r="M58" s="28">
        <f>J58-I58</f>
        <v>0</v>
      </c>
    </row>
    <row r="59" spans="1:13" ht="36.75" customHeight="1" x14ac:dyDescent="0.3">
      <c r="A59" s="39">
        <v>27</v>
      </c>
      <c r="B59" s="47" t="s">
        <v>12</v>
      </c>
      <c r="C59" s="47" t="s">
        <v>83</v>
      </c>
      <c r="D59" s="3" t="s">
        <v>84</v>
      </c>
      <c r="E59" s="4">
        <v>850910</v>
      </c>
      <c r="F59" s="4">
        <v>0</v>
      </c>
      <c r="G59" s="4">
        <v>0</v>
      </c>
    </row>
    <row r="60" spans="1:13" ht="36.75" customHeight="1" x14ac:dyDescent="0.3">
      <c r="A60" s="40"/>
      <c r="B60" s="48"/>
      <c r="C60" s="48"/>
      <c r="D60" s="3" t="s">
        <v>85</v>
      </c>
      <c r="E60" s="4">
        <v>167730</v>
      </c>
      <c r="F60" s="4">
        <v>0</v>
      </c>
      <c r="G60" s="4">
        <v>0</v>
      </c>
    </row>
    <row r="61" spans="1:13" ht="36.75" customHeight="1" x14ac:dyDescent="0.3">
      <c r="A61" s="41"/>
      <c r="B61" s="49"/>
      <c r="C61" s="49"/>
      <c r="D61" s="5" t="s">
        <v>38</v>
      </c>
      <c r="E61" s="4">
        <v>960000</v>
      </c>
      <c r="F61" s="4">
        <v>0</v>
      </c>
      <c r="G61" s="4">
        <v>0</v>
      </c>
    </row>
    <row r="62" spans="1:13" ht="36.75" customHeight="1" x14ac:dyDescent="0.3">
      <c r="A62" s="39">
        <v>28</v>
      </c>
      <c r="B62" s="55" t="s">
        <v>94</v>
      </c>
      <c r="C62" s="55" t="s">
        <v>86</v>
      </c>
      <c r="D62" s="5" t="s">
        <v>87</v>
      </c>
      <c r="E62" s="4">
        <v>255000</v>
      </c>
      <c r="F62" s="4">
        <v>0</v>
      </c>
      <c r="G62" s="4">
        <v>0</v>
      </c>
    </row>
    <row r="63" spans="1:13" ht="36.75" customHeight="1" x14ac:dyDescent="0.3">
      <c r="A63" s="40"/>
      <c r="B63" s="55"/>
      <c r="C63" s="55"/>
      <c r="D63" s="5" t="s">
        <v>88</v>
      </c>
      <c r="E63" s="4">
        <v>675362.74</v>
      </c>
      <c r="F63" s="4">
        <v>0</v>
      </c>
      <c r="G63" s="4">
        <v>0</v>
      </c>
    </row>
    <row r="64" spans="1:13" ht="36.75" customHeight="1" x14ac:dyDescent="0.3">
      <c r="A64" s="51">
        <v>29</v>
      </c>
      <c r="B64" s="55" t="s">
        <v>43</v>
      </c>
      <c r="C64" s="47" t="s">
        <v>95</v>
      </c>
      <c r="D64" s="5" t="s">
        <v>81</v>
      </c>
      <c r="E64" s="4">
        <v>6264967.3399999999</v>
      </c>
      <c r="F64" s="4">
        <v>0</v>
      </c>
      <c r="G64" s="4">
        <v>0</v>
      </c>
    </row>
    <row r="65" spans="1:11" ht="36.75" customHeight="1" x14ac:dyDescent="0.3">
      <c r="A65" s="56"/>
      <c r="B65" s="55"/>
      <c r="C65" s="48"/>
      <c r="D65" s="5" t="s">
        <v>96</v>
      </c>
      <c r="E65" s="4">
        <v>165948.62</v>
      </c>
      <c r="F65" s="4">
        <v>0</v>
      </c>
      <c r="G65" s="4">
        <v>0</v>
      </c>
    </row>
    <row r="66" spans="1:11" ht="36.75" customHeight="1" x14ac:dyDescent="0.3">
      <c r="A66" s="52"/>
      <c r="B66" s="55"/>
      <c r="C66" s="49"/>
      <c r="D66" s="5" t="s">
        <v>38</v>
      </c>
      <c r="E66" s="4">
        <v>7798500</v>
      </c>
      <c r="F66" s="4">
        <v>0</v>
      </c>
      <c r="G66" s="4">
        <v>0</v>
      </c>
      <c r="H66" s="18"/>
      <c r="I66" s="18"/>
      <c r="J66" s="18"/>
      <c r="K66" s="18"/>
    </row>
    <row r="67" spans="1:11" x14ac:dyDescent="0.3">
      <c r="A67" s="19"/>
      <c r="B67" s="18"/>
      <c r="C67" s="20"/>
      <c r="D67" s="18"/>
      <c r="E67" s="18"/>
      <c r="F67" s="18"/>
      <c r="G67" s="18"/>
      <c r="H67" s="18"/>
      <c r="I67" s="18"/>
      <c r="J67" s="18"/>
      <c r="K67" s="18"/>
    </row>
    <row r="68" spans="1:11" x14ac:dyDescent="0.3">
      <c r="A68" s="19"/>
      <c r="B68" s="18"/>
      <c r="C68" s="20"/>
      <c r="D68" s="18"/>
      <c r="E68" s="18"/>
      <c r="F68" s="18"/>
      <c r="G68" s="18"/>
      <c r="H68" s="18"/>
      <c r="I68" s="18"/>
      <c r="J68" s="18"/>
      <c r="K68" s="18"/>
    </row>
    <row r="69" spans="1:11" x14ac:dyDescent="0.3">
      <c r="A69" s="19"/>
      <c r="B69" s="18"/>
      <c r="C69" s="20"/>
      <c r="D69" s="18"/>
      <c r="E69" s="18"/>
      <c r="F69" s="18"/>
      <c r="G69" s="18"/>
      <c r="H69" s="18"/>
      <c r="I69" s="18"/>
      <c r="J69" s="18"/>
      <c r="K69" s="18"/>
    </row>
    <row r="70" spans="1:11" x14ac:dyDescent="0.3">
      <c r="A70" s="19"/>
      <c r="B70" s="18"/>
      <c r="C70" s="20"/>
      <c r="D70" s="18"/>
      <c r="E70" s="18"/>
      <c r="F70" s="18"/>
      <c r="G70" s="18"/>
      <c r="H70" s="18"/>
      <c r="I70" s="18"/>
      <c r="J70" s="18"/>
      <c r="K70" s="18"/>
    </row>
    <row r="71" spans="1:11" x14ac:dyDescent="0.3">
      <c r="A71" s="19"/>
      <c r="B71" s="18"/>
      <c r="C71" s="20"/>
      <c r="D71" s="18"/>
      <c r="E71" s="18"/>
      <c r="F71" s="18"/>
      <c r="G71" s="18"/>
      <c r="H71" s="18"/>
      <c r="I71" s="18"/>
      <c r="J71" s="18"/>
      <c r="K71" s="18"/>
    </row>
    <row r="72" spans="1:11" x14ac:dyDescent="0.3">
      <c r="A72" s="19"/>
      <c r="B72" s="18"/>
      <c r="C72" s="20"/>
      <c r="D72" s="18"/>
      <c r="E72" s="18"/>
      <c r="F72" s="18"/>
      <c r="G72" s="18"/>
      <c r="H72" s="18"/>
      <c r="I72" s="18"/>
      <c r="J72" s="18"/>
      <c r="K72" s="18"/>
    </row>
    <row r="73" spans="1:11" x14ac:dyDescent="0.3">
      <c r="A73" s="19"/>
      <c r="B73" s="18"/>
      <c r="C73" s="20"/>
      <c r="D73" s="18"/>
      <c r="E73" s="18"/>
      <c r="F73" s="18"/>
      <c r="G73" s="18"/>
      <c r="H73" s="18"/>
      <c r="I73" s="18"/>
      <c r="J73" s="18"/>
      <c r="K73" s="18"/>
    </row>
    <row r="74" spans="1:11" x14ac:dyDescent="0.3">
      <c r="A74" s="19"/>
      <c r="B74" s="18"/>
      <c r="C74" s="20"/>
      <c r="D74" s="18"/>
      <c r="E74" s="18"/>
      <c r="F74" s="18"/>
      <c r="G74" s="18"/>
      <c r="H74" s="18"/>
      <c r="I74" s="18"/>
      <c r="J74" s="18"/>
      <c r="K74" s="18"/>
    </row>
    <row r="75" spans="1:11" x14ac:dyDescent="0.3">
      <c r="A75" s="19"/>
      <c r="B75" s="18"/>
      <c r="C75" s="20"/>
      <c r="D75" s="18"/>
      <c r="E75" s="18"/>
      <c r="F75" s="18"/>
      <c r="G75" s="18"/>
      <c r="H75" s="18"/>
      <c r="I75" s="18"/>
      <c r="J75" s="18"/>
      <c r="K75" s="18"/>
    </row>
    <row r="76" spans="1:11" x14ac:dyDescent="0.3">
      <c r="A76" s="19"/>
      <c r="B76" s="18"/>
      <c r="C76" s="20"/>
      <c r="D76" s="18"/>
      <c r="E76" s="18"/>
      <c r="F76" s="18"/>
      <c r="G76" s="18"/>
      <c r="H76" s="18"/>
      <c r="I76" s="18"/>
      <c r="J76" s="18"/>
      <c r="K76" s="18"/>
    </row>
    <row r="77" spans="1:11" x14ac:dyDescent="0.3">
      <c r="A77" s="19"/>
      <c r="B77" s="18"/>
      <c r="C77" s="20"/>
      <c r="D77" s="18"/>
      <c r="E77" s="18"/>
      <c r="F77" s="18"/>
      <c r="G77" s="18"/>
      <c r="H77" s="18"/>
      <c r="I77" s="18"/>
      <c r="J77" s="18"/>
      <c r="K77" s="18"/>
    </row>
    <row r="78" spans="1:11" x14ac:dyDescent="0.3">
      <c r="A78" s="19"/>
      <c r="B78" s="18"/>
      <c r="C78" s="20"/>
      <c r="D78" s="18"/>
      <c r="E78" s="18"/>
      <c r="F78" s="18"/>
      <c r="G78" s="18"/>
      <c r="H78" s="18"/>
      <c r="I78" s="18"/>
      <c r="J78" s="18"/>
      <c r="K78" s="18"/>
    </row>
    <row r="79" spans="1:11" x14ac:dyDescent="0.3">
      <c r="A79" s="19"/>
      <c r="B79" s="18"/>
      <c r="C79" s="20"/>
      <c r="D79" s="18"/>
      <c r="E79" s="18"/>
      <c r="F79" s="18"/>
      <c r="G79" s="18"/>
      <c r="H79" s="18"/>
      <c r="I79" s="18"/>
      <c r="J79" s="18"/>
      <c r="K79" s="18"/>
    </row>
    <row r="80" spans="1:11" x14ac:dyDescent="0.3">
      <c r="A80" s="19"/>
      <c r="B80" s="18"/>
      <c r="C80" s="20"/>
      <c r="D80" s="18"/>
      <c r="E80" s="18"/>
      <c r="F80" s="18"/>
      <c r="G80" s="18"/>
      <c r="H80" s="18"/>
      <c r="I80" s="18"/>
      <c r="J80" s="18"/>
      <c r="K80" s="18"/>
    </row>
    <row r="81" spans="1:11" x14ac:dyDescent="0.3">
      <c r="A81" s="19"/>
      <c r="B81" s="18"/>
      <c r="C81" s="20"/>
      <c r="D81" s="18"/>
      <c r="E81" s="18"/>
      <c r="F81" s="18"/>
      <c r="G81" s="18"/>
      <c r="H81" s="18"/>
      <c r="I81" s="18"/>
      <c r="J81" s="18"/>
      <c r="K81" s="18"/>
    </row>
    <row r="82" spans="1:11" x14ac:dyDescent="0.3">
      <c r="A82" s="19"/>
      <c r="B82" s="18"/>
      <c r="C82" s="20"/>
      <c r="D82" s="18"/>
      <c r="E82" s="18"/>
      <c r="F82" s="18"/>
      <c r="G82" s="18"/>
      <c r="H82" s="18"/>
      <c r="I82" s="18"/>
      <c r="J82" s="18"/>
      <c r="K82" s="18"/>
    </row>
    <row r="83" spans="1:11" x14ac:dyDescent="0.3">
      <c r="A83" s="19"/>
      <c r="B83" s="18"/>
      <c r="C83" s="20"/>
      <c r="D83" s="18"/>
      <c r="E83" s="18"/>
      <c r="F83" s="18"/>
      <c r="G83" s="18"/>
      <c r="H83" s="18"/>
      <c r="I83" s="18"/>
      <c r="J83" s="18"/>
      <c r="K83" s="18"/>
    </row>
    <row r="84" spans="1:11" x14ac:dyDescent="0.3">
      <c r="A84" s="19"/>
      <c r="B84" s="18"/>
      <c r="C84" s="20"/>
      <c r="D84" s="18"/>
      <c r="E84" s="18"/>
      <c r="F84" s="18"/>
      <c r="G84" s="18"/>
      <c r="H84" s="18"/>
      <c r="I84" s="18"/>
      <c r="J84" s="18"/>
      <c r="K84" s="18"/>
    </row>
    <row r="85" spans="1:11" x14ac:dyDescent="0.3">
      <c r="A85" s="19"/>
      <c r="B85" s="18"/>
      <c r="C85" s="20"/>
      <c r="D85" s="18"/>
      <c r="E85" s="18"/>
      <c r="F85" s="18"/>
      <c r="G85" s="18"/>
      <c r="H85" s="18"/>
      <c r="I85" s="18"/>
      <c r="J85" s="18"/>
      <c r="K85" s="18"/>
    </row>
    <row r="86" spans="1:11" x14ac:dyDescent="0.3">
      <c r="A86" s="19"/>
      <c r="B86" s="18"/>
      <c r="C86" s="20"/>
      <c r="D86" s="18"/>
      <c r="E86" s="18"/>
      <c r="F86" s="18"/>
      <c r="G86" s="18"/>
      <c r="H86" s="18"/>
      <c r="I86" s="18"/>
      <c r="J86" s="18"/>
      <c r="K86" s="18"/>
    </row>
    <row r="87" spans="1:11" x14ac:dyDescent="0.3">
      <c r="A87" s="19"/>
      <c r="B87" s="18"/>
      <c r="C87" s="20"/>
      <c r="D87" s="18"/>
      <c r="E87" s="18"/>
      <c r="F87" s="18"/>
      <c r="G87" s="18"/>
      <c r="H87" s="18"/>
      <c r="I87" s="18"/>
      <c r="J87" s="18"/>
      <c r="K87" s="18"/>
    </row>
    <row r="88" spans="1:11" x14ac:dyDescent="0.3">
      <c r="A88" s="19"/>
      <c r="B88" s="18"/>
      <c r="C88" s="20"/>
      <c r="D88" s="18"/>
      <c r="E88" s="18"/>
      <c r="F88" s="18"/>
      <c r="G88" s="18"/>
      <c r="H88" s="18"/>
      <c r="I88" s="18"/>
      <c r="J88" s="18"/>
      <c r="K88" s="18"/>
    </row>
    <row r="89" spans="1:11" x14ac:dyDescent="0.3">
      <c r="A89" s="19"/>
      <c r="B89" s="18"/>
      <c r="C89" s="20"/>
      <c r="D89" s="18"/>
      <c r="E89" s="18"/>
      <c r="F89" s="18"/>
      <c r="G89" s="18"/>
      <c r="H89" s="18"/>
      <c r="I89" s="18"/>
      <c r="J89" s="18"/>
      <c r="K89" s="18"/>
    </row>
    <row r="90" spans="1:11" x14ac:dyDescent="0.3">
      <c r="A90" s="19"/>
      <c r="B90" s="18"/>
      <c r="C90" s="20"/>
      <c r="D90" s="18"/>
      <c r="E90" s="18"/>
      <c r="F90" s="18"/>
      <c r="G90" s="18"/>
      <c r="H90" s="18"/>
      <c r="I90" s="18"/>
      <c r="J90" s="18"/>
      <c r="K90" s="18"/>
    </row>
    <row r="91" spans="1:11" x14ac:dyDescent="0.3">
      <c r="A91" s="19"/>
      <c r="B91" s="18"/>
      <c r="C91" s="20"/>
      <c r="D91" s="18"/>
      <c r="E91" s="18"/>
      <c r="F91" s="18"/>
      <c r="G91" s="18"/>
      <c r="H91" s="18"/>
      <c r="I91" s="18"/>
      <c r="J91" s="18"/>
      <c r="K91" s="18"/>
    </row>
    <row r="92" spans="1:11" x14ac:dyDescent="0.3">
      <c r="A92" s="19"/>
      <c r="B92" s="18"/>
      <c r="C92" s="20"/>
      <c r="D92" s="18"/>
      <c r="E92" s="18"/>
      <c r="F92" s="18"/>
      <c r="G92" s="18"/>
      <c r="H92" s="18"/>
      <c r="I92" s="18"/>
      <c r="J92" s="18"/>
      <c r="K92" s="18"/>
    </row>
    <row r="93" spans="1:11" x14ac:dyDescent="0.3">
      <c r="A93" s="19"/>
      <c r="B93" s="18"/>
      <c r="C93" s="20"/>
      <c r="D93" s="18"/>
      <c r="E93" s="18"/>
      <c r="F93" s="18"/>
      <c r="G93" s="18"/>
      <c r="H93" s="18"/>
      <c r="I93" s="18"/>
      <c r="J93" s="18"/>
      <c r="K93" s="18"/>
    </row>
    <row r="94" spans="1:11" x14ac:dyDescent="0.3">
      <c r="A94" s="19"/>
      <c r="B94" s="18"/>
      <c r="C94" s="20"/>
      <c r="D94" s="18"/>
      <c r="E94" s="18"/>
      <c r="F94" s="18"/>
      <c r="G94" s="18"/>
      <c r="H94" s="18"/>
      <c r="I94" s="18"/>
      <c r="J94" s="18"/>
      <c r="K94" s="18"/>
    </row>
    <row r="95" spans="1:11" x14ac:dyDescent="0.3">
      <c r="A95" s="19"/>
      <c r="B95" s="18"/>
      <c r="C95" s="20"/>
      <c r="D95" s="18"/>
      <c r="E95" s="18"/>
      <c r="F95" s="18"/>
      <c r="G95" s="18"/>
      <c r="H95" s="18"/>
      <c r="I95" s="18"/>
      <c r="J95" s="18"/>
      <c r="K95" s="18"/>
    </row>
    <row r="96" spans="1:11" x14ac:dyDescent="0.3">
      <c r="A96" s="19"/>
      <c r="B96" s="18"/>
      <c r="C96" s="20"/>
      <c r="D96" s="18"/>
      <c r="E96" s="18"/>
      <c r="F96" s="18"/>
      <c r="G96" s="18"/>
      <c r="H96" s="18"/>
      <c r="I96" s="18"/>
      <c r="J96" s="18"/>
      <c r="K96" s="18"/>
    </row>
    <row r="97" spans="1:11" x14ac:dyDescent="0.3">
      <c r="A97" s="19"/>
      <c r="B97" s="18"/>
      <c r="C97" s="20"/>
      <c r="D97" s="18"/>
      <c r="E97" s="18"/>
      <c r="F97" s="18"/>
      <c r="G97" s="18"/>
      <c r="H97" s="18"/>
      <c r="I97" s="18"/>
      <c r="J97" s="18"/>
      <c r="K97" s="18"/>
    </row>
    <row r="98" spans="1:11" x14ac:dyDescent="0.3">
      <c r="A98" s="19"/>
      <c r="B98" s="18"/>
      <c r="C98" s="20"/>
      <c r="D98" s="18"/>
      <c r="E98" s="18"/>
      <c r="F98" s="18"/>
      <c r="G98" s="18"/>
      <c r="H98" s="18"/>
      <c r="I98" s="18"/>
      <c r="J98" s="18"/>
      <c r="K98" s="18"/>
    </row>
    <row r="99" spans="1:11" x14ac:dyDescent="0.3">
      <c r="A99" s="19"/>
      <c r="B99" s="18"/>
      <c r="C99" s="20"/>
      <c r="D99" s="18"/>
      <c r="E99" s="18"/>
      <c r="F99" s="18"/>
      <c r="G99" s="18"/>
      <c r="H99" s="18"/>
      <c r="I99" s="18"/>
      <c r="J99" s="18"/>
      <c r="K99" s="18"/>
    </row>
    <row r="100" spans="1:11" x14ac:dyDescent="0.3">
      <c r="A100" s="19"/>
      <c r="B100" s="18"/>
      <c r="C100" s="20"/>
      <c r="D100" s="18"/>
      <c r="E100" s="18"/>
      <c r="F100" s="18"/>
      <c r="G100" s="18"/>
      <c r="H100" s="18"/>
      <c r="I100" s="18"/>
      <c r="J100" s="18"/>
      <c r="K100" s="18"/>
    </row>
    <row r="101" spans="1:11" x14ac:dyDescent="0.3">
      <c r="A101" s="19"/>
      <c r="B101" s="18"/>
      <c r="C101" s="20"/>
      <c r="D101" s="18"/>
      <c r="E101" s="18"/>
      <c r="F101" s="18"/>
      <c r="G101" s="18"/>
      <c r="H101" s="18"/>
      <c r="I101" s="18"/>
      <c r="J101" s="18"/>
      <c r="K101" s="18"/>
    </row>
    <row r="102" spans="1:11" x14ac:dyDescent="0.3">
      <c r="A102" s="19"/>
      <c r="B102" s="18"/>
      <c r="C102" s="20"/>
      <c r="D102" s="18"/>
      <c r="E102" s="18"/>
      <c r="F102" s="18"/>
      <c r="G102" s="18"/>
      <c r="H102" s="18"/>
      <c r="I102" s="18"/>
      <c r="J102" s="18"/>
      <c r="K102" s="18"/>
    </row>
    <row r="103" spans="1:11" x14ac:dyDescent="0.3">
      <c r="A103" s="19"/>
      <c r="B103" s="18"/>
      <c r="C103" s="20"/>
      <c r="D103" s="18"/>
      <c r="E103" s="18"/>
      <c r="F103" s="18"/>
      <c r="G103" s="18"/>
      <c r="H103" s="18"/>
      <c r="I103" s="18"/>
      <c r="J103" s="18"/>
      <c r="K103" s="18"/>
    </row>
    <row r="104" spans="1:11" x14ac:dyDescent="0.3">
      <c r="A104" s="19"/>
      <c r="B104" s="18"/>
      <c r="C104" s="20"/>
      <c r="D104" s="18"/>
      <c r="E104" s="18"/>
      <c r="F104" s="18"/>
      <c r="G104" s="18"/>
      <c r="H104" s="18"/>
      <c r="I104" s="18"/>
      <c r="J104" s="18"/>
      <c r="K104" s="18"/>
    </row>
    <row r="105" spans="1:11" x14ac:dyDescent="0.3">
      <c r="A105" s="19"/>
      <c r="B105" s="18"/>
      <c r="C105" s="20"/>
      <c r="D105" s="18"/>
      <c r="E105" s="18"/>
      <c r="F105" s="18"/>
      <c r="G105" s="18"/>
      <c r="H105" s="18"/>
      <c r="I105" s="18"/>
      <c r="J105" s="18"/>
      <c r="K105" s="18"/>
    </row>
    <row r="106" spans="1:11" x14ac:dyDescent="0.3">
      <c r="A106" s="19"/>
      <c r="B106" s="18"/>
      <c r="C106" s="20"/>
      <c r="D106" s="18"/>
      <c r="E106" s="18"/>
      <c r="F106" s="18"/>
      <c r="G106" s="18"/>
      <c r="H106" s="18"/>
      <c r="I106" s="18"/>
      <c r="J106" s="18"/>
      <c r="K106" s="18"/>
    </row>
    <row r="107" spans="1:11" x14ac:dyDescent="0.3">
      <c r="A107" s="19"/>
      <c r="B107" s="18"/>
      <c r="C107" s="20"/>
      <c r="D107" s="18"/>
      <c r="E107" s="18"/>
      <c r="F107" s="18"/>
      <c r="G107" s="18"/>
      <c r="H107" s="18"/>
      <c r="I107" s="18"/>
      <c r="J107" s="18"/>
      <c r="K107" s="18"/>
    </row>
    <row r="108" spans="1:11" x14ac:dyDescent="0.3">
      <c r="A108" s="19"/>
      <c r="B108" s="18"/>
      <c r="C108" s="20"/>
      <c r="D108" s="18"/>
      <c r="E108" s="18"/>
      <c r="F108" s="18"/>
      <c r="G108" s="18"/>
      <c r="H108" s="18"/>
      <c r="I108" s="18"/>
      <c r="J108" s="18"/>
      <c r="K108" s="18"/>
    </row>
    <row r="109" spans="1:11" x14ac:dyDescent="0.3">
      <c r="A109" s="19"/>
      <c r="B109" s="18"/>
      <c r="C109" s="20"/>
      <c r="D109" s="18"/>
      <c r="E109" s="18"/>
      <c r="F109" s="18"/>
      <c r="G109" s="18"/>
      <c r="H109" s="18"/>
      <c r="I109" s="18"/>
      <c r="J109" s="18"/>
      <c r="K109" s="18"/>
    </row>
    <row r="110" spans="1:11" x14ac:dyDescent="0.3">
      <c r="A110" s="19"/>
      <c r="B110" s="18"/>
      <c r="C110" s="20"/>
      <c r="D110" s="18"/>
      <c r="E110" s="18"/>
      <c r="F110" s="18"/>
      <c r="G110" s="18"/>
      <c r="H110" s="18"/>
      <c r="I110" s="18"/>
      <c r="J110" s="18"/>
      <c r="K110" s="18"/>
    </row>
    <row r="111" spans="1:11" x14ac:dyDescent="0.3">
      <c r="A111" s="19"/>
      <c r="B111" s="18"/>
      <c r="C111" s="20"/>
      <c r="D111" s="18"/>
      <c r="E111" s="18"/>
      <c r="F111" s="18"/>
      <c r="G111" s="18"/>
      <c r="H111" s="18"/>
      <c r="I111" s="18"/>
      <c r="J111" s="18"/>
      <c r="K111" s="18"/>
    </row>
    <row r="112" spans="1:11" x14ac:dyDescent="0.3">
      <c r="A112" s="19"/>
      <c r="B112" s="18"/>
      <c r="C112" s="20"/>
      <c r="D112" s="18"/>
      <c r="E112" s="18"/>
      <c r="F112" s="18"/>
      <c r="G112" s="18"/>
      <c r="H112" s="18"/>
      <c r="I112" s="18"/>
      <c r="J112" s="18"/>
      <c r="K112" s="18"/>
    </row>
    <row r="113" spans="1:11" x14ac:dyDescent="0.3">
      <c r="A113" s="19"/>
      <c r="B113" s="18"/>
      <c r="C113" s="20"/>
      <c r="D113" s="18"/>
      <c r="E113" s="18"/>
      <c r="F113" s="18"/>
      <c r="G113" s="18"/>
      <c r="H113" s="18"/>
      <c r="I113" s="18"/>
      <c r="J113" s="18"/>
      <c r="K113" s="18"/>
    </row>
    <row r="114" spans="1:11" x14ac:dyDescent="0.3">
      <c r="A114" s="19"/>
      <c r="B114" s="18"/>
      <c r="C114" s="20"/>
      <c r="D114" s="18"/>
      <c r="E114" s="18"/>
      <c r="F114" s="18"/>
      <c r="G114" s="18"/>
      <c r="H114" s="18"/>
      <c r="I114" s="18"/>
      <c r="J114" s="18"/>
      <c r="K114" s="18"/>
    </row>
    <row r="115" spans="1:11" x14ac:dyDescent="0.3">
      <c r="A115" s="19"/>
      <c r="B115" s="18"/>
      <c r="C115" s="20"/>
      <c r="D115" s="18"/>
      <c r="E115" s="18"/>
      <c r="F115" s="18"/>
      <c r="G115" s="18"/>
      <c r="H115" s="18"/>
      <c r="I115" s="18"/>
      <c r="J115" s="18"/>
      <c r="K115" s="18"/>
    </row>
    <row r="116" spans="1:11" x14ac:dyDescent="0.3">
      <c r="A116" s="19"/>
      <c r="B116" s="18"/>
      <c r="C116" s="20"/>
      <c r="D116" s="18"/>
      <c r="E116" s="18"/>
      <c r="F116" s="18"/>
      <c r="G116" s="18"/>
      <c r="H116" s="18"/>
      <c r="I116" s="18"/>
      <c r="J116" s="18"/>
      <c r="K116" s="18"/>
    </row>
    <row r="117" spans="1:11" x14ac:dyDescent="0.3">
      <c r="A117" s="19"/>
      <c r="B117" s="18"/>
      <c r="C117" s="20"/>
      <c r="D117" s="18"/>
      <c r="E117" s="18"/>
      <c r="F117" s="18"/>
      <c r="G117" s="18"/>
      <c r="H117" s="18"/>
      <c r="I117" s="18"/>
      <c r="J117" s="18"/>
      <c r="K117" s="18"/>
    </row>
    <row r="118" spans="1:11" x14ac:dyDescent="0.3">
      <c r="A118" s="19"/>
      <c r="B118" s="18"/>
      <c r="C118" s="20"/>
      <c r="D118" s="18"/>
      <c r="E118" s="18"/>
      <c r="F118" s="18"/>
      <c r="G118" s="18"/>
      <c r="H118" s="18"/>
      <c r="I118" s="18"/>
      <c r="J118" s="18"/>
      <c r="K118" s="18"/>
    </row>
    <row r="119" spans="1:11" x14ac:dyDescent="0.3">
      <c r="A119" s="19"/>
      <c r="B119" s="18"/>
      <c r="C119" s="20"/>
      <c r="D119" s="18"/>
      <c r="E119" s="18"/>
      <c r="F119" s="18"/>
      <c r="G119" s="18"/>
      <c r="H119" s="18"/>
      <c r="I119" s="18"/>
      <c r="J119" s="18"/>
      <c r="K119" s="18"/>
    </row>
    <row r="120" spans="1:11" x14ac:dyDescent="0.3">
      <c r="A120" s="19"/>
      <c r="B120" s="18"/>
      <c r="C120" s="20"/>
      <c r="D120" s="18"/>
      <c r="E120" s="18"/>
      <c r="F120" s="18"/>
      <c r="G120" s="18"/>
      <c r="H120" s="18"/>
      <c r="I120" s="18"/>
      <c r="J120" s="18"/>
      <c r="K120" s="18"/>
    </row>
    <row r="121" spans="1:11" x14ac:dyDescent="0.3">
      <c r="A121" s="19"/>
      <c r="B121" s="18"/>
      <c r="C121" s="20"/>
      <c r="D121" s="18"/>
      <c r="E121" s="18"/>
      <c r="F121" s="18"/>
      <c r="G121" s="18"/>
      <c r="H121" s="18"/>
      <c r="I121" s="18"/>
      <c r="J121" s="18"/>
      <c r="K121" s="18"/>
    </row>
    <row r="122" spans="1:11" x14ac:dyDescent="0.3">
      <c r="A122" s="19"/>
      <c r="B122" s="18"/>
      <c r="C122" s="20"/>
      <c r="D122" s="18"/>
      <c r="E122" s="18"/>
      <c r="F122" s="18"/>
      <c r="G122" s="18"/>
      <c r="H122" s="18"/>
      <c r="I122" s="18"/>
      <c r="J122" s="18"/>
      <c r="K122" s="18"/>
    </row>
    <row r="123" spans="1:11" x14ac:dyDescent="0.3">
      <c r="A123" s="19"/>
      <c r="B123" s="18"/>
      <c r="C123" s="20"/>
      <c r="D123" s="18"/>
      <c r="E123" s="18"/>
      <c r="F123" s="18"/>
      <c r="G123" s="18"/>
      <c r="H123" s="18"/>
      <c r="I123" s="18"/>
      <c r="J123" s="18"/>
      <c r="K123" s="18"/>
    </row>
    <row r="124" spans="1:11" x14ac:dyDescent="0.3">
      <c r="A124" s="19"/>
      <c r="B124" s="18"/>
      <c r="C124" s="20"/>
      <c r="D124" s="18"/>
      <c r="E124" s="18"/>
      <c r="F124" s="18"/>
      <c r="G124" s="18"/>
      <c r="H124" s="18"/>
      <c r="I124" s="18"/>
      <c r="J124" s="18"/>
      <c r="K124" s="18"/>
    </row>
    <row r="125" spans="1:11" x14ac:dyDescent="0.3">
      <c r="A125" s="19"/>
      <c r="B125" s="18"/>
      <c r="C125" s="20"/>
      <c r="D125" s="18"/>
      <c r="E125" s="18"/>
      <c r="F125" s="18"/>
      <c r="G125" s="18"/>
      <c r="H125" s="18"/>
      <c r="I125" s="18"/>
      <c r="J125" s="18"/>
      <c r="K125" s="18"/>
    </row>
    <row r="126" spans="1:11" x14ac:dyDescent="0.3">
      <c r="A126" s="19"/>
      <c r="B126" s="18"/>
      <c r="C126" s="20"/>
      <c r="D126" s="18"/>
      <c r="E126" s="18"/>
      <c r="F126" s="18"/>
      <c r="G126" s="18"/>
      <c r="H126" s="18"/>
      <c r="I126" s="18"/>
      <c r="J126" s="18"/>
      <c r="K126" s="18"/>
    </row>
    <row r="127" spans="1:11" x14ac:dyDescent="0.3">
      <c r="A127" s="19"/>
      <c r="B127" s="18"/>
      <c r="C127" s="20"/>
      <c r="D127" s="18"/>
      <c r="E127" s="18"/>
      <c r="F127" s="18"/>
      <c r="G127" s="18"/>
      <c r="H127" s="18"/>
      <c r="I127" s="18"/>
      <c r="J127" s="18"/>
      <c r="K127" s="18"/>
    </row>
    <row r="128" spans="1:11" x14ac:dyDescent="0.3">
      <c r="A128" s="19"/>
      <c r="B128" s="18"/>
      <c r="C128" s="20"/>
      <c r="D128" s="18"/>
      <c r="E128" s="18"/>
      <c r="F128" s="18"/>
      <c r="G128" s="18"/>
      <c r="H128" s="18"/>
      <c r="I128" s="18"/>
      <c r="J128" s="18"/>
      <c r="K128" s="18"/>
    </row>
    <row r="129" spans="1:11" x14ac:dyDescent="0.3">
      <c r="A129" s="19"/>
      <c r="B129" s="18"/>
      <c r="C129" s="20"/>
      <c r="D129" s="18"/>
      <c r="E129" s="18"/>
      <c r="F129" s="18"/>
      <c r="G129" s="18"/>
      <c r="H129" s="18"/>
      <c r="I129" s="18"/>
      <c r="J129" s="18"/>
      <c r="K129" s="18"/>
    </row>
    <row r="130" spans="1:11" x14ac:dyDescent="0.3">
      <c r="A130" s="19"/>
      <c r="B130" s="18"/>
      <c r="C130" s="20"/>
      <c r="D130" s="18"/>
      <c r="E130" s="18"/>
      <c r="F130" s="18"/>
      <c r="G130" s="18"/>
      <c r="H130" s="18"/>
      <c r="I130" s="18"/>
      <c r="J130" s="18"/>
      <c r="K130" s="18"/>
    </row>
    <row r="131" spans="1:11" x14ac:dyDescent="0.3">
      <c r="A131" s="19"/>
      <c r="B131" s="18"/>
      <c r="C131" s="20"/>
      <c r="D131" s="18"/>
      <c r="E131" s="18"/>
      <c r="F131" s="18"/>
      <c r="G131" s="18"/>
      <c r="H131" s="18"/>
      <c r="I131" s="18"/>
      <c r="J131" s="18"/>
      <c r="K131" s="18"/>
    </row>
    <row r="132" spans="1:11" x14ac:dyDescent="0.3">
      <c r="A132" s="19"/>
      <c r="B132" s="18"/>
      <c r="C132" s="20"/>
      <c r="D132" s="18"/>
      <c r="E132" s="18"/>
      <c r="F132" s="18"/>
      <c r="G132" s="18"/>
      <c r="H132" s="18"/>
      <c r="I132" s="18"/>
      <c r="J132" s="18"/>
      <c r="K132" s="18"/>
    </row>
    <row r="133" spans="1:11" x14ac:dyDescent="0.3">
      <c r="A133" s="19"/>
      <c r="B133" s="18"/>
      <c r="C133" s="20"/>
      <c r="D133" s="18"/>
      <c r="E133" s="18"/>
      <c r="F133" s="18"/>
      <c r="G133" s="18"/>
      <c r="H133" s="18"/>
      <c r="I133" s="18"/>
      <c r="J133" s="18"/>
      <c r="K133" s="18"/>
    </row>
    <row r="134" spans="1:11" x14ac:dyDescent="0.3">
      <c r="A134" s="19"/>
      <c r="B134" s="18"/>
      <c r="C134" s="20"/>
      <c r="D134" s="18"/>
      <c r="E134" s="18"/>
      <c r="F134" s="18"/>
      <c r="G134" s="18"/>
      <c r="H134" s="18"/>
      <c r="I134" s="18"/>
      <c r="J134" s="18"/>
      <c r="K134" s="18"/>
    </row>
    <row r="135" spans="1:11" x14ac:dyDescent="0.3">
      <c r="A135" s="19"/>
      <c r="B135" s="18"/>
      <c r="C135" s="20"/>
      <c r="D135" s="18"/>
      <c r="E135" s="18"/>
      <c r="F135" s="18"/>
      <c r="G135" s="18"/>
      <c r="H135" s="18"/>
      <c r="I135" s="18"/>
      <c r="J135" s="18"/>
      <c r="K135" s="18"/>
    </row>
    <row r="136" spans="1:11" x14ac:dyDescent="0.3">
      <c r="A136" s="19"/>
      <c r="B136" s="18"/>
      <c r="C136" s="20"/>
      <c r="D136" s="18"/>
      <c r="E136" s="18"/>
      <c r="F136" s="18"/>
      <c r="G136" s="18"/>
      <c r="H136" s="18"/>
      <c r="I136" s="18"/>
      <c r="J136" s="18"/>
      <c r="K136" s="18"/>
    </row>
    <row r="137" spans="1:11" x14ac:dyDescent="0.3">
      <c r="A137" s="19"/>
      <c r="B137" s="18"/>
      <c r="C137" s="20"/>
      <c r="D137" s="18"/>
      <c r="E137" s="18"/>
      <c r="F137" s="18"/>
      <c r="G137" s="18"/>
      <c r="H137" s="18"/>
      <c r="I137" s="18"/>
      <c r="J137" s="18"/>
      <c r="K137" s="18"/>
    </row>
    <row r="138" spans="1:11" x14ac:dyDescent="0.3">
      <c r="A138" s="19"/>
      <c r="B138" s="18"/>
      <c r="C138" s="20"/>
      <c r="D138" s="18"/>
      <c r="E138" s="18"/>
      <c r="F138" s="18"/>
      <c r="G138" s="18"/>
      <c r="H138" s="18"/>
      <c r="I138" s="18"/>
      <c r="J138" s="18"/>
      <c r="K138" s="18"/>
    </row>
    <row r="139" spans="1:11" x14ac:dyDescent="0.3">
      <c r="A139" s="19"/>
      <c r="B139" s="18"/>
      <c r="C139" s="20"/>
      <c r="D139" s="18"/>
      <c r="E139" s="18"/>
      <c r="F139" s="18"/>
      <c r="G139" s="18"/>
      <c r="H139" s="18"/>
      <c r="I139" s="18"/>
      <c r="J139" s="18"/>
      <c r="K139" s="18"/>
    </row>
    <row r="140" spans="1:11" x14ac:dyDescent="0.3">
      <c r="A140" s="19"/>
      <c r="B140" s="18"/>
      <c r="C140" s="20"/>
      <c r="D140" s="18"/>
      <c r="E140" s="18"/>
      <c r="F140" s="18"/>
      <c r="G140" s="18"/>
      <c r="H140" s="18"/>
      <c r="I140" s="18"/>
      <c r="J140" s="18"/>
      <c r="K140" s="18"/>
    </row>
    <row r="141" spans="1:11" x14ac:dyDescent="0.3">
      <c r="A141" s="19"/>
      <c r="B141" s="18"/>
      <c r="C141" s="20"/>
      <c r="D141" s="18"/>
      <c r="E141" s="18"/>
      <c r="F141" s="18"/>
      <c r="G141" s="18"/>
      <c r="H141" s="18"/>
      <c r="I141" s="18"/>
      <c r="J141" s="18"/>
      <c r="K141" s="18"/>
    </row>
    <row r="142" spans="1:11" x14ac:dyDescent="0.3">
      <c r="A142" s="19"/>
      <c r="B142" s="18"/>
      <c r="C142" s="20"/>
      <c r="D142" s="18"/>
      <c r="E142" s="18"/>
      <c r="F142" s="18"/>
      <c r="G142" s="18"/>
      <c r="H142" s="18"/>
      <c r="I142" s="18"/>
      <c r="J142" s="18"/>
      <c r="K142" s="18"/>
    </row>
    <row r="143" spans="1:11" x14ac:dyDescent="0.3">
      <c r="A143" s="19"/>
      <c r="B143" s="18"/>
      <c r="C143" s="20"/>
      <c r="D143" s="18"/>
      <c r="E143" s="18"/>
      <c r="F143" s="18"/>
      <c r="G143" s="18"/>
      <c r="H143" s="18"/>
      <c r="I143" s="18"/>
      <c r="J143" s="18"/>
      <c r="K143" s="18"/>
    </row>
    <row r="144" spans="1:11" x14ac:dyDescent="0.3">
      <c r="A144" s="19"/>
      <c r="B144" s="18"/>
      <c r="C144" s="20"/>
      <c r="D144" s="18"/>
      <c r="E144" s="18"/>
      <c r="F144" s="18"/>
      <c r="G144" s="18"/>
      <c r="H144" s="18"/>
      <c r="I144" s="18"/>
      <c r="J144" s="18"/>
      <c r="K144" s="18"/>
    </row>
    <row r="145" spans="1:11" x14ac:dyDescent="0.3">
      <c r="A145" s="19"/>
      <c r="B145" s="18"/>
      <c r="C145" s="20"/>
      <c r="D145" s="18"/>
      <c r="E145" s="18"/>
      <c r="F145" s="18"/>
      <c r="G145" s="18"/>
      <c r="H145" s="18"/>
      <c r="I145" s="18"/>
      <c r="J145" s="18"/>
      <c r="K145" s="18"/>
    </row>
    <row r="146" spans="1:11" x14ac:dyDescent="0.3">
      <c r="A146" s="19"/>
      <c r="B146" s="18"/>
      <c r="C146" s="20"/>
      <c r="D146" s="18"/>
      <c r="E146" s="18"/>
      <c r="F146" s="18"/>
      <c r="G146" s="18"/>
      <c r="H146" s="18"/>
      <c r="I146" s="18"/>
      <c r="J146" s="18"/>
      <c r="K146" s="18"/>
    </row>
    <row r="147" spans="1:11" x14ac:dyDescent="0.3">
      <c r="A147" s="19"/>
      <c r="B147" s="18"/>
      <c r="C147" s="20"/>
      <c r="D147" s="18"/>
      <c r="E147" s="18"/>
      <c r="F147" s="18"/>
      <c r="G147" s="18"/>
      <c r="H147" s="18"/>
      <c r="I147" s="18"/>
      <c r="J147" s="18"/>
      <c r="K147" s="18"/>
    </row>
    <row r="148" spans="1:11" x14ac:dyDescent="0.3">
      <c r="A148" s="19"/>
      <c r="B148" s="18"/>
      <c r="C148" s="20"/>
      <c r="D148" s="18"/>
      <c r="E148" s="18"/>
      <c r="F148" s="18"/>
      <c r="G148" s="18"/>
      <c r="H148" s="18"/>
      <c r="I148" s="18"/>
      <c r="J148" s="18"/>
      <c r="K148" s="18"/>
    </row>
    <row r="149" spans="1:11" x14ac:dyDescent="0.3">
      <c r="A149" s="19"/>
      <c r="B149" s="18"/>
      <c r="C149" s="20"/>
      <c r="D149" s="18"/>
      <c r="E149" s="18"/>
      <c r="F149" s="18"/>
      <c r="G149" s="18"/>
      <c r="H149" s="18"/>
      <c r="I149" s="18"/>
      <c r="J149" s="18"/>
      <c r="K149" s="18"/>
    </row>
    <row r="150" spans="1:11" x14ac:dyDescent="0.3">
      <c r="A150" s="19"/>
      <c r="B150" s="18"/>
      <c r="C150" s="20"/>
      <c r="D150" s="18"/>
      <c r="E150" s="18"/>
      <c r="F150" s="18"/>
      <c r="G150" s="18"/>
      <c r="H150" s="18"/>
      <c r="I150" s="18"/>
      <c r="J150" s="18"/>
      <c r="K150" s="18"/>
    </row>
    <row r="151" spans="1:11" x14ac:dyDescent="0.3">
      <c r="A151" s="19"/>
      <c r="B151" s="18"/>
      <c r="C151" s="20"/>
      <c r="D151" s="18"/>
      <c r="E151" s="18"/>
      <c r="F151" s="18"/>
      <c r="G151" s="18"/>
      <c r="H151" s="18"/>
      <c r="I151" s="18"/>
      <c r="J151" s="18"/>
      <c r="K151" s="18"/>
    </row>
    <row r="152" spans="1:11" x14ac:dyDescent="0.3">
      <c r="A152" s="19"/>
      <c r="B152" s="18"/>
      <c r="C152" s="20"/>
      <c r="D152" s="18"/>
      <c r="E152" s="18"/>
      <c r="F152" s="18"/>
      <c r="G152" s="18"/>
      <c r="H152" s="18"/>
      <c r="I152" s="18"/>
      <c r="J152" s="18"/>
      <c r="K152" s="18"/>
    </row>
    <row r="153" spans="1:11" x14ac:dyDescent="0.3">
      <c r="A153" s="19"/>
      <c r="B153" s="18"/>
      <c r="C153" s="20"/>
      <c r="D153" s="18"/>
      <c r="E153" s="18"/>
      <c r="F153" s="18"/>
      <c r="G153" s="18"/>
      <c r="H153" s="18"/>
      <c r="I153" s="18"/>
      <c r="J153" s="18"/>
      <c r="K153" s="18"/>
    </row>
    <row r="154" spans="1:11" x14ac:dyDescent="0.3">
      <c r="A154" s="19"/>
      <c r="B154" s="18"/>
      <c r="C154" s="20"/>
      <c r="D154" s="18"/>
      <c r="E154" s="18"/>
      <c r="F154" s="18"/>
      <c r="G154" s="18"/>
      <c r="H154" s="18"/>
      <c r="I154" s="18"/>
      <c r="J154" s="18"/>
      <c r="K154" s="18"/>
    </row>
    <row r="155" spans="1:11" x14ac:dyDescent="0.3">
      <c r="A155" s="19"/>
      <c r="B155" s="18"/>
      <c r="C155" s="20"/>
      <c r="D155" s="18"/>
      <c r="E155" s="18"/>
      <c r="F155" s="18"/>
      <c r="G155" s="18"/>
      <c r="H155" s="18"/>
      <c r="I155" s="18"/>
      <c r="J155" s="18"/>
      <c r="K155" s="18"/>
    </row>
    <row r="156" spans="1:11" x14ac:dyDescent="0.3">
      <c r="A156" s="19"/>
      <c r="B156" s="18"/>
      <c r="C156" s="20"/>
      <c r="D156" s="18"/>
      <c r="E156" s="18"/>
      <c r="F156" s="18"/>
      <c r="G156" s="18"/>
      <c r="H156" s="18"/>
      <c r="I156" s="18"/>
      <c r="J156" s="18"/>
      <c r="K156" s="18"/>
    </row>
    <row r="157" spans="1:11" x14ac:dyDescent="0.3">
      <c r="A157" s="19"/>
      <c r="B157" s="18"/>
      <c r="C157" s="20"/>
      <c r="D157" s="18"/>
      <c r="E157" s="18"/>
      <c r="F157" s="18"/>
      <c r="G157" s="18"/>
      <c r="H157" s="18"/>
      <c r="I157" s="18"/>
      <c r="J157" s="18"/>
      <c r="K157" s="18"/>
    </row>
    <row r="158" spans="1:11" x14ac:dyDescent="0.3">
      <c r="A158" s="19"/>
      <c r="B158" s="18"/>
      <c r="C158" s="20"/>
      <c r="D158" s="18"/>
      <c r="E158" s="18"/>
      <c r="F158" s="18"/>
      <c r="G158" s="18"/>
      <c r="H158" s="18"/>
      <c r="I158" s="18"/>
      <c r="J158" s="18"/>
      <c r="K158" s="18"/>
    </row>
  </sheetData>
  <mergeCells count="62">
    <mergeCell ref="A59:A61"/>
    <mergeCell ref="B59:B61"/>
    <mergeCell ref="C59:C61"/>
    <mergeCell ref="B62:B63"/>
    <mergeCell ref="B64:B66"/>
    <mergeCell ref="A62:A63"/>
    <mergeCell ref="A64:A66"/>
    <mergeCell ref="C62:C63"/>
    <mergeCell ref="C64:C66"/>
    <mergeCell ref="A47:A48"/>
    <mergeCell ref="B47:B48"/>
    <mergeCell ref="C47:C48"/>
    <mergeCell ref="A57:A58"/>
    <mergeCell ref="B57:B58"/>
    <mergeCell ref="C57:C58"/>
    <mergeCell ref="B53:B56"/>
    <mergeCell ref="A53:A56"/>
    <mergeCell ref="C53:C54"/>
    <mergeCell ref="C55:C56"/>
    <mergeCell ref="B49:B50"/>
    <mergeCell ref="A49:A50"/>
    <mergeCell ref="C49:C50"/>
    <mergeCell ref="A51:A52"/>
    <mergeCell ref="B51:B52"/>
    <mergeCell ref="C51:C52"/>
    <mergeCell ref="B16:B17"/>
    <mergeCell ref="C16:C17"/>
    <mergeCell ref="A16:A17"/>
    <mergeCell ref="B18:B19"/>
    <mergeCell ref="B23:B24"/>
    <mergeCell ref="C23:C24"/>
    <mergeCell ref="A18:A19"/>
    <mergeCell ref="A23:A24"/>
    <mergeCell ref="C13:C15"/>
    <mergeCell ref="B13:B15"/>
    <mergeCell ref="A13:A15"/>
    <mergeCell ref="C20:C22"/>
    <mergeCell ref="A36:A38"/>
    <mergeCell ref="B36:B38"/>
    <mergeCell ref="C36:C38"/>
    <mergeCell ref="C27:C29"/>
    <mergeCell ref="B27:B31"/>
    <mergeCell ref="A27:A31"/>
    <mergeCell ref="C34:C35"/>
    <mergeCell ref="B34:B35"/>
    <mergeCell ref="A34:A35"/>
    <mergeCell ref="A25:G25"/>
    <mergeCell ref="A20:A22"/>
    <mergeCell ref="B20:B22"/>
    <mergeCell ref="A46:G46"/>
    <mergeCell ref="C42:C43"/>
    <mergeCell ref="A42:A43"/>
    <mergeCell ref="C30:C31"/>
    <mergeCell ref="B39:B41"/>
    <mergeCell ref="C40:C41"/>
    <mergeCell ref="A39:A41"/>
    <mergeCell ref="B42:B43"/>
    <mergeCell ref="A1:G1"/>
    <mergeCell ref="A4:G4"/>
    <mergeCell ref="B6:B8"/>
    <mergeCell ref="C6:C8"/>
    <mergeCell ref="A6:A8"/>
  </mergeCells>
  <pageMargins left="0.7" right="0.7" top="0.75" bottom="0.75" header="0.3" footer="0.3"/>
  <pageSetup paperSize="9" scale="32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2025-02-27T13:49:24Z</dcterms:modified>
</cp:coreProperties>
</file>